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/>
  </bookViews>
  <sheets>
    <sheet name="Книги 2019" sheetId="1" r:id="rId1"/>
    <sheet name="ДРОфа" sheetId="2" r:id="rId2"/>
    <sheet name="Просвещение" sheetId="3" r:id="rId3"/>
    <sheet name="Бином" sheetId="4" r:id="rId4"/>
    <sheet name="Русское слово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3" l="1"/>
  <c r="E44" i="1"/>
  <c r="E18" i="2"/>
  <c r="E24" i="3"/>
  <c r="G8" i="5" l="1"/>
  <c r="G7" i="4"/>
  <c r="G17" i="2"/>
  <c r="G44" i="1"/>
</calcChain>
</file>

<file path=xl/sharedStrings.xml><?xml version="1.0" encoding="utf-8"?>
<sst xmlns="http://schemas.openxmlformats.org/spreadsheetml/2006/main" count="337" uniqueCount="142">
  <si>
    <t xml:space="preserve">Наименование учебника </t>
  </si>
  <si>
    <t>Автор</t>
  </si>
  <si>
    <t>Издательство</t>
  </si>
  <si>
    <t>Класс</t>
  </si>
  <si>
    <t>Необходимо приобрести</t>
  </si>
  <si>
    <t xml:space="preserve">Английский язык 3 класс в 2 частях 1 часть </t>
  </si>
  <si>
    <t xml:space="preserve">Афанасьева О.В., Михеева Н.В., Баранов К.М..         </t>
  </si>
  <si>
    <t>Дрофа</t>
  </si>
  <si>
    <t xml:space="preserve">Английский язык 3 класс в 2 частях 2 часть </t>
  </si>
  <si>
    <t xml:space="preserve">Английский язык 4 класс в 2 частях 1 часть </t>
  </si>
  <si>
    <t xml:space="preserve">Афанасьева О.В., Михеева Н.В., Баранов К.М.         </t>
  </si>
  <si>
    <t xml:space="preserve">Английский язык 4 класс в 2 частях 2 часть </t>
  </si>
  <si>
    <t xml:space="preserve">Английский язык в 2 частях 6 класс 1 часть </t>
  </si>
  <si>
    <t xml:space="preserve">Дрофа </t>
  </si>
  <si>
    <t>Английский язык в 2 частях 6 класс 2 часть</t>
  </si>
  <si>
    <t>Английский язык 10 класс</t>
  </si>
  <si>
    <t>Боголюбова Л. Н., Ивановой Л. Ф.</t>
  </si>
  <si>
    <t>Просвещение</t>
  </si>
  <si>
    <t>Коровина В. Я., Журавлев В. П. Коровин В. И.</t>
  </si>
  <si>
    <t xml:space="preserve">Химия 8 класс </t>
  </si>
  <si>
    <t>Рудзитис Г. Е., Фельдман Ф. Г.</t>
  </si>
  <si>
    <t xml:space="preserve">Геометрия 7 - 9 класс </t>
  </si>
  <si>
    <t>Погорелов А. В.</t>
  </si>
  <si>
    <t>Алимов Ш.А. Колягнин</t>
  </si>
  <si>
    <t xml:space="preserve">Астрономия 10-11 кл. </t>
  </si>
  <si>
    <t>В.М. Чаругин</t>
  </si>
  <si>
    <t xml:space="preserve">Химия 10 класс </t>
  </si>
  <si>
    <t>Г.Е.Рудзитис, Ф.Г.Фельдман</t>
  </si>
  <si>
    <t>Боголюбова Л. Н., Лазебниковой А. Ю., Матвеева А. И., Боголюбов Л. Н.</t>
  </si>
  <si>
    <t xml:space="preserve">Литература 10 класс в 2 частях 1 часть </t>
  </si>
  <si>
    <t>Лебедев Ю.В.</t>
  </si>
  <si>
    <t xml:space="preserve">Литература 10 класс в 2 частях 2 часть </t>
  </si>
  <si>
    <t xml:space="preserve">Физика 10 класс </t>
  </si>
  <si>
    <t>Г.Я.Мякишев, Б.Б.Буховцев</t>
  </si>
  <si>
    <t>География 11 класс</t>
  </si>
  <si>
    <t>Русское слово</t>
  </si>
  <si>
    <t>А.Н.Сахаров, Н.В.Загладин.</t>
  </si>
  <si>
    <t>Н.Г. Гольцова, И.В. Шамшин, М.А. Мищерина</t>
  </si>
  <si>
    <t xml:space="preserve">Информатика 11 класс </t>
  </si>
  <si>
    <t>Семакин И.Г.</t>
  </si>
  <si>
    <t>Бином</t>
  </si>
  <si>
    <t xml:space="preserve">  Информатика 7 класс </t>
  </si>
  <si>
    <t>Симакин И.Г., Залогова Л.А., Русаков С.В., Шестакова Л.В.</t>
  </si>
  <si>
    <t xml:space="preserve">Алгебра начало математического анализа 10-11 класс </t>
  </si>
  <si>
    <t xml:space="preserve">Информатика 10 класс </t>
  </si>
  <si>
    <t>Биология Линейный курс Живой организм 6 кл синяя линяя</t>
  </si>
  <si>
    <t xml:space="preserve">Биология 8 класс . Человек. Концентрический курс.красная линяя   </t>
  </si>
  <si>
    <t>Биология 10 Сфера жизни общая биология</t>
  </si>
  <si>
    <t xml:space="preserve">Литература  6 класс 1 часть </t>
  </si>
  <si>
    <t xml:space="preserve"> Полухина В. П., Коровина В. Я., Журавлев В. П.</t>
  </si>
  <si>
    <t>Полухина В. П.Коровина В. Я., Журавлев В. П.</t>
  </si>
  <si>
    <t xml:space="preserve">Литература 6 класс 2 часть  </t>
  </si>
  <si>
    <t xml:space="preserve">Литература 8 класс 1 часть </t>
  </si>
  <si>
    <t xml:space="preserve">Литература8 класс 2 часть </t>
  </si>
  <si>
    <t xml:space="preserve"> Арсентьев Н. М., Данилов А. А.   Стефанович П. С.</t>
  </si>
  <si>
    <t>История России  6 класс 2 часть</t>
  </si>
  <si>
    <t xml:space="preserve"> Арсентьев Н. М., Данилов А. А., Стефанович П. С.</t>
  </si>
  <si>
    <t xml:space="preserve">Алгебра 8 класс </t>
  </si>
  <si>
    <t xml:space="preserve"> Макарычев Ю. Н., Миндюк Н. Г., Нешков С. Б.</t>
  </si>
  <si>
    <t>Обществознание 10 класс</t>
  </si>
  <si>
    <t>География 10 класс</t>
  </si>
  <si>
    <t>История с древнейших времен до конца 19 века 10 класс 1 часть</t>
  </si>
  <si>
    <t>История с древнейших времен до конца 19 века 10 класс 2 часть</t>
  </si>
  <si>
    <t>Русский язык 10-11 кл 1часть</t>
  </si>
  <si>
    <t>Русский язык 10-11 класс 2 часть</t>
  </si>
  <si>
    <t xml:space="preserve">История России 6класс 1часть </t>
  </si>
  <si>
    <t xml:space="preserve">Обществознание 6 класс  </t>
  </si>
  <si>
    <t>Максаковский В. П.</t>
  </si>
  <si>
    <t xml:space="preserve">Физика 11 класс </t>
  </si>
  <si>
    <t>Г.Я.Мякишев, Б.Б.Буховцев, В.М.Чаругин</t>
  </si>
  <si>
    <t>Сивоглазов В.И. Агафонова И.Б. Захарова Е.Т.</t>
  </si>
  <si>
    <t>Сонин Н. И.,      Сонина В. И.</t>
  </si>
  <si>
    <t>Биология 11 Сфера жизни общая биология</t>
  </si>
  <si>
    <t>Итого:</t>
  </si>
  <si>
    <t>цена (руб)</t>
  </si>
  <si>
    <t>сумма (руб)</t>
  </si>
  <si>
    <t>цена (руб.)</t>
  </si>
  <si>
    <t>сумма (руб.)</t>
  </si>
  <si>
    <t xml:space="preserve">Список на приобретение учебников по издательству "Дрофа" МБОУ СОШ № 9 </t>
  </si>
  <si>
    <t xml:space="preserve">Список на приобретение учебников по издательству "Бином" МБОУ СОШ № 9 </t>
  </si>
  <si>
    <t xml:space="preserve">Список на приобретение учебников по издательству "Русское слово" МБОУ СОШ № 9 </t>
  </si>
  <si>
    <t>Директор МБОУ СОШ №9                                                                       _____________________    Сулейманова М. М.</t>
  </si>
  <si>
    <t>Директор МБОУ СОШ №9                                                                _____________________    Сулейманова М. М.</t>
  </si>
  <si>
    <t xml:space="preserve"> Макарычев Ю. Н., Миндюк Н. Г.,   Нешков С. Б.</t>
  </si>
  <si>
    <t>Директор МБОУ СОШ №9                                                                          _____________________    Сулейманова М. М.</t>
  </si>
  <si>
    <t>Директор МБОУ СОШ №9                                                 _____________________    Сулейманова М. М.</t>
  </si>
  <si>
    <t xml:space="preserve">Список на приобретение учебников по издательству "Просвещение" МБОУ СОШ № 9 </t>
  </si>
  <si>
    <t>Директор МБОУ СОШ №9                                                                                                             _____________________    Сулейманова М. М.</t>
  </si>
  <si>
    <t>Афанасьева. Английский язык."Rainbow English". 9 кл. Учебное пособие. Ч1</t>
  </si>
  <si>
    <t>Афанасьева. Английский язык."Rainbow English". 9 кл. Учебное пособие. Ч2</t>
  </si>
  <si>
    <t>Афанасьева О.В., Михеева И.В., Баранова К.М.</t>
  </si>
  <si>
    <t xml:space="preserve">Голограмма </t>
  </si>
  <si>
    <t>МБ19218-МБ19246</t>
  </si>
  <si>
    <t>МБ19247-МБ19259</t>
  </si>
  <si>
    <t>МБ19260-МБ19268</t>
  </si>
  <si>
    <t>МБ26893-МБ26905</t>
  </si>
  <si>
    <t>МБ26906-МБ26908</t>
  </si>
  <si>
    <t>МБ26909-МБ26913</t>
  </si>
  <si>
    <t>МБ2614-МБ26918</t>
  </si>
  <si>
    <t>МБ7317-МБ7329</t>
  </si>
  <si>
    <t>МБ7352-МБ7364</t>
  </si>
  <si>
    <t>География 10-11 кл</t>
  </si>
  <si>
    <t>МБ7365-МБ7373</t>
  </si>
  <si>
    <t>МБ7374-МБ7376</t>
  </si>
  <si>
    <t>МБ7377-МБ7409</t>
  </si>
  <si>
    <t>МБ7410-МБ7442</t>
  </si>
  <si>
    <t>МБ7443-МБ7445</t>
  </si>
  <si>
    <t>МБ7446-МБ7465</t>
  </si>
  <si>
    <t>МБ7466-МБ7470</t>
  </si>
  <si>
    <t>МБ7471-Мб7475</t>
  </si>
  <si>
    <t>Мб7476-Мб7481</t>
  </si>
  <si>
    <t>МБ7482-МБ7487</t>
  </si>
  <si>
    <t>МБ7488</t>
  </si>
  <si>
    <t>МБ9275-МБ9296</t>
  </si>
  <si>
    <t>МБ9297-МБ9318</t>
  </si>
  <si>
    <t>МБ9319-МБ9321</t>
  </si>
  <si>
    <t>МБ9322-МБ9324</t>
  </si>
  <si>
    <t>Сивоглазов В.И. Сапин М.Р. Каменский А.А.</t>
  </si>
  <si>
    <t>МБ19072-МБ19104</t>
  </si>
  <si>
    <t>МБ19105-МБ19117</t>
  </si>
  <si>
    <t>МБ19118-МБ19126</t>
  </si>
  <si>
    <t>МБ19127-МБ19131</t>
  </si>
  <si>
    <t>МБ19132-МБ19136</t>
  </si>
  <si>
    <t>МБ19137-МБ19141</t>
  </si>
  <si>
    <t>МБ19142-МБ19146</t>
  </si>
  <si>
    <t>МБ32501 -МБ32511</t>
  </si>
  <si>
    <t>МБ32512-МБ32522</t>
  </si>
  <si>
    <t>МБ32523-МБ32527</t>
  </si>
  <si>
    <t>МБ32528-МБ32570</t>
  </si>
  <si>
    <t>МБ32571-МБ32613</t>
  </si>
  <si>
    <t>МБ35533-МБ35545</t>
  </si>
  <si>
    <t>МБ35546-МБ35558</t>
  </si>
  <si>
    <t>Год издания</t>
  </si>
  <si>
    <t>полученные книги</t>
  </si>
  <si>
    <t>Сведения о полученных  учебниках по муниципальному бюджету  СОШ №9 на 2019-2020 учебный год</t>
  </si>
  <si>
    <t xml:space="preserve">МБ19147-МБ19159  </t>
  </si>
  <si>
    <t>а</t>
  </si>
  <si>
    <t>к</t>
  </si>
  <si>
    <t>Дрофа получили -201 учеб</t>
  </si>
  <si>
    <t>Просвещение получили - 224</t>
  </si>
  <si>
    <t>Бином получили - 51</t>
  </si>
  <si>
    <t>Русское слово получили - 50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</si>
</sst>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4" fillId="0" borderId="1" xfId="0" applyFont="1" applyBorder="1"/>
    <xf numFmtId="164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zoomScale="70" zoomScaleNormal="70" workbookViewId="0">
      <selection activeCell="A52" sqref="A52:G52"/>
    </sheetView>
  </sheetViews>
  <sheetFormatPr defaultRowHeight="15" x14ac:dyDescent="0.25"/>
  <cols>
    <col min="1" max="1" width="27.85546875" customWidth="1"/>
    <col min="2" max="2" width="25" customWidth="1"/>
    <col min="3" max="3" width="17.7109375" customWidth="1"/>
    <col min="5" max="5" width="16.7109375" customWidth="1"/>
    <col min="6" max="6" width="11.5703125" customWidth="1"/>
    <col min="7" max="7" width="22" customWidth="1"/>
    <col min="8" max="8" width="19.7109375" style="21" customWidth="1"/>
    <col min="9" max="9" width="16.42578125" style="21" bestFit="1" customWidth="1"/>
  </cols>
  <sheetData>
    <row r="1" spans="1:9" ht="54.6" customHeight="1" x14ac:dyDescent="0.25">
      <c r="A1" s="25" t="s">
        <v>134</v>
      </c>
      <c r="B1" s="26"/>
      <c r="C1" s="26"/>
      <c r="D1" s="26"/>
      <c r="E1" s="26"/>
      <c r="F1" s="26"/>
      <c r="G1" s="26"/>
      <c r="H1" s="26"/>
    </row>
    <row r="2" spans="1:9" ht="37.5" customHeight="1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133</v>
      </c>
      <c r="F2" s="29" t="s">
        <v>74</v>
      </c>
      <c r="G2" s="29" t="s">
        <v>75</v>
      </c>
      <c r="H2" s="27" t="s">
        <v>91</v>
      </c>
      <c r="I2" s="29" t="s">
        <v>132</v>
      </c>
    </row>
    <row r="3" spans="1:9" ht="20.45" customHeight="1" x14ac:dyDescent="0.25">
      <c r="A3" s="29"/>
      <c r="B3" s="29"/>
      <c r="C3" s="29"/>
      <c r="D3" s="29"/>
      <c r="E3" s="29"/>
      <c r="F3" s="29"/>
      <c r="G3" s="29"/>
      <c r="H3" s="28"/>
      <c r="I3" s="29"/>
    </row>
    <row r="4" spans="1:9" ht="56.25" x14ac:dyDescent="0.25">
      <c r="A4" s="1" t="s">
        <v>5</v>
      </c>
      <c r="B4" s="1" t="s">
        <v>6</v>
      </c>
      <c r="C4" s="2" t="s">
        <v>7</v>
      </c>
      <c r="D4" s="2">
        <v>3</v>
      </c>
      <c r="E4" s="2">
        <v>5</v>
      </c>
      <c r="F4" s="2">
        <v>274</v>
      </c>
      <c r="G4" s="5">
        <v>1370</v>
      </c>
      <c r="H4" s="2" t="s">
        <v>121</v>
      </c>
      <c r="I4" s="22">
        <v>2019</v>
      </c>
    </row>
    <row r="5" spans="1:9" ht="56.25" x14ac:dyDescent="0.25">
      <c r="A5" s="1" t="s">
        <v>8</v>
      </c>
      <c r="B5" s="1" t="s">
        <v>6</v>
      </c>
      <c r="C5" s="2" t="s">
        <v>7</v>
      </c>
      <c r="D5" s="2">
        <v>3</v>
      </c>
      <c r="E5" s="2">
        <v>5</v>
      </c>
      <c r="F5" s="2">
        <v>274</v>
      </c>
      <c r="G5" s="5">
        <v>1370</v>
      </c>
      <c r="H5" s="2" t="s">
        <v>122</v>
      </c>
      <c r="I5" s="22">
        <v>2019</v>
      </c>
    </row>
    <row r="6" spans="1:9" ht="56.25" x14ac:dyDescent="0.25">
      <c r="A6" s="1" t="s">
        <v>9</v>
      </c>
      <c r="B6" s="1" t="s">
        <v>10</v>
      </c>
      <c r="C6" s="2" t="s">
        <v>7</v>
      </c>
      <c r="D6" s="2">
        <v>4</v>
      </c>
      <c r="E6" s="2">
        <v>5</v>
      </c>
      <c r="F6" s="2">
        <v>274</v>
      </c>
      <c r="G6" s="5">
        <v>1370</v>
      </c>
      <c r="H6" s="2" t="s">
        <v>123</v>
      </c>
      <c r="I6" s="22">
        <v>2019</v>
      </c>
    </row>
    <row r="7" spans="1:9" ht="56.25" x14ac:dyDescent="0.25">
      <c r="A7" s="1" t="s">
        <v>11</v>
      </c>
      <c r="B7" s="1" t="s">
        <v>10</v>
      </c>
      <c r="C7" s="2" t="s">
        <v>7</v>
      </c>
      <c r="D7" s="2">
        <v>4</v>
      </c>
      <c r="E7" s="2">
        <v>5</v>
      </c>
      <c r="F7" s="2">
        <v>274</v>
      </c>
      <c r="G7" s="5">
        <v>1370</v>
      </c>
      <c r="H7" s="2" t="s">
        <v>124</v>
      </c>
      <c r="I7" s="22">
        <v>2019</v>
      </c>
    </row>
    <row r="8" spans="1:9" ht="56.25" x14ac:dyDescent="0.3">
      <c r="A8" s="1" t="s">
        <v>45</v>
      </c>
      <c r="B8" s="1" t="s">
        <v>71</v>
      </c>
      <c r="C8" s="2" t="s">
        <v>7</v>
      </c>
      <c r="D8" s="2">
        <v>6</v>
      </c>
      <c r="E8" s="2">
        <v>5</v>
      </c>
      <c r="F8" s="2">
        <v>420</v>
      </c>
      <c r="G8" s="6">
        <v>2100</v>
      </c>
      <c r="H8" s="2" t="s">
        <v>127</v>
      </c>
      <c r="I8" s="22">
        <v>2019</v>
      </c>
    </row>
    <row r="9" spans="1:9" ht="56.25" x14ac:dyDescent="0.25">
      <c r="A9" s="1" t="s">
        <v>12</v>
      </c>
      <c r="B9" s="1" t="s">
        <v>10</v>
      </c>
      <c r="C9" s="2" t="s">
        <v>13</v>
      </c>
      <c r="D9" s="2">
        <v>6</v>
      </c>
      <c r="E9" s="2">
        <v>43</v>
      </c>
      <c r="F9" s="2">
        <v>294</v>
      </c>
      <c r="G9" s="5">
        <v>12642</v>
      </c>
      <c r="H9" s="2" t="s">
        <v>128</v>
      </c>
      <c r="I9" s="22">
        <v>2019</v>
      </c>
    </row>
    <row r="10" spans="1:9" ht="56.25" x14ac:dyDescent="0.25">
      <c r="A10" s="1" t="s">
        <v>14</v>
      </c>
      <c r="B10" s="1" t="s">
        <v>10</v>
      </c>
      <c r="C10" s="2" t="s">
        <v>13</v>
      </c>
      <c r="D10" s="2">
        <v>6</v>
      </c>
      <c r="E10" s="2">
        <v>43</v>
      </c>
      <c r="F10" s="2">
        <v>294</v>
      </c>
      <c r="G10" s="5">
        <v>12642</v>
      </c>
      <c r="H10" s="2" t="s">
        <v>129</v>
      </c>
      <c r="I10" s="22">
        <v>2019</v>
      </c>
    </row>
    <row r="11" spans="1:9" ht="75" x14ac:dyDescent="0.25">
      <c r="A11" s="1" t="s">
        <v>46</v>
      </c>
      <c r="B11" s="1" t="s">
        <v>117</v>
      </c>
      <c r="C11" s="2" t="s">
        <v>7</v>
      </c>
      <c r="D11" s="2">
        <v>8</v>
      </c>
      <c r="E11" s="2">
        <v>33</v>
      </c>
      <c r="F11" s="2">
        <v>400</v>
      </c>
      <c r="G11" s="5">
        <v>13200</v>
      </c>
      <c r="H11" s="2" t="s">
        <v>118</v>
      </c>
      <c r="I11" s="22">
        <v>2020</v>
      </c>
    </row>
    <row r="12" spans="1:9" ht="93.75" x14ac:dyDescent="0.25">
      <c r="A12" s="18" t="s">
        <v>88</v>
      </c>
      <c r="B12" s="19" t="s">
        <v>90</v>
      </c>
      <c r="C12" s="2" t="s">
        <v>7</v>
      </c>
      <c r="D12" s="2">
        <v>9</v>
      </c>
      <c r="E12" s="2">
        <v>11</v>
      </c>
      <c r="F12" s="2">
        <v>299</v>
      </c>
      <c r="G12" s="5">
        <v>3289</v>
      </c>
      <c r="H12" s="2" t="s">
        <v>125</v>
      </c>
      <c r="I12" s="22">
        <v>2019</v>
      </c>
    </row>
    <row r="13" spans="1:9" ht="93.75" x14ac:dyDescent="0.25">
      <c r="A13" s="18" t="s">
        <v>89</v>
      </c>
      <c r="B13" s="19" t="s">
        <v>90</v>
      </c>
      <c r="C13" s="2" t="s">
        <v>7</v>
      </c>
      <c r="D13" s="2">
        <v>9</v>
      </c>
      <c r="E13" s="2">
        <v>11</v>
      </c>
      <c r="F13" s="2">
        <v>299</v>
      </c>
      <c r="G13" s="5">
        <v>3289</v>
      </c>
      <c r="H13" s="2" t="s">
        <v>126</v>
      </c>
      <c r="I13" s="22">
        <v>2019</v>
      </c>
    </row>
    <row r="14" spans="1:9" ht="56.25" x14ac:dyDescent="0.3">
      <c r="A14" s="1" t="s">
        <v>47</v>
      </c>
      <c r="B14" s="1" t="s">
        <v>70</v>
      </c>
      <c r="C14" s="2" t="s">
        <v>7</v>
      </c>
      <c r="D14" s="2">
        <v>10</v>
      </c>
      <c r="E14" s="2">
        <v>13</v>
      </c>
      <c r="F14" s="2">
        <v>453</v>
      </c>
      <c r="G14" s="6">
        <v>5889</v>
      </c>
      <c r="H14" s="2" t="s">
        <v>119</v>
      </c>
      <c r="I14" s="22">
        <v>2020</v>
      </c>
    </row>
    <row r="15" spans="1:9" ht="56.25" x14ac:dyDescent="0.3">
      <c r="A15" s="1" t="s">
        <v>72</v>
      </c>
      <c r="B15" s="1" t="s">
        <v>70</v>
      </c>
      <c r="C15" s="2" t="s">
        <v>7</v>
      </c>
      <c r="D15" s="2">
        <v>11</v>
      </c>
      <c r="E15" s="2">
        <v>9</v>
      </c>
      <c r="F15" s="2">
        <v>453</v>
      </c>
      <c r="G15" s="6">
        <v>4077</v>
      </c>
      <c r="H15" s="2" t="s">
        <v>120</v>
      </c>
      <c r="I15" s="22">
        <v>2020</v>
      </c>
    </row>
    <row r="16" spans="1:9" ht="56.25" x14ac:dyDescent="0.25">
      <c r="A16" s="1" t="s">
        <v>15</v>
      </c>
      <c r="B16" s="1" t="s">
        <v>10</v>
      </c>
      <c r="C16" s="2" t="s">
        <v>13</v>
      </c>
      <c r="D16" s="2">
        <v>10</v>
      </c>
      <c r="E16" s="2">
        <v>13</v>
      </c>
      <c r="F16" s="2">
        <v>575</v>
      </c>
      <c r="G16" s="5">
        <v>7475</v>
      </c>
      <c r="H16" s="2" t="s">
        <v>135</v>
      </c>
      <c r="I16" s="22">
        <v>2019</v>
      </c>
    </row>
    <row r="17" spans="1:9" ht="37.5" x14ac:dyDescent="0.3">
      <c r="A17" s="1" t="s">
        <v>66</v>
      </c>
      <c r="B17" s="1" t="s">
        <v>16</v>
      </c>
      <c r="C17" s="2" t="s">
        <v>17</v>
      </c>
      <c r="D17" s="2">
        <v>6</v>
      </c>
      <c r="E17" s="2">
        <v>3</v>
      </c>
      <c r="F17" s="2">
        <v>402.5</v>
      </c>
      <c r="G17" s="6">
        <v>1207.5</v>
      </c>
      <c r="H17" s="2" t="s">
        <v>96</v>
      </c>
      <c r="I17" s="22">
        <v>2020</v>
      </c>
    </row>
    <row r="18" spans="1:9" ht="56.25" x14ac:dyDescent="0.3">
      <c r="A18" s="1" t="s">
        <v>65</v>
      </c>
      <c r="B18" s="1" t="s">
        <v>56</v>
      </c>
      <c r="C18" s="2" t="s">
        <v>17</v>
      </c>
      <c r="D18" s="2">
        <v>6</v>
      </c>
      <c r="E18" s="2">
        <v>5</v>
      </c>
      <c r="F18" s="2">
        <v>171.3</v>
      </c>
      <c r="G18" s="6">
        <v>856.5</v>
      </c>
      <c r="H18" s="2" t="s">
        <v>108</v>
      </c>
      <c r="I18" s="22">
        <v>2019</v>
      </c>
    </row>
    <row r="19" spans="1:9" ht="56.25" x14ac:dyDescent="0.3">
      <c r="A19" s="1" t="s">
        <v>55</v>
      </c>
      <c r="B19" s="1" t="s">
        <v>54</v>
      </c>
      <c r="C19" s="2" t="s">
        <v>17</v>
      </c>
      <c r="D19" s="2">
        <v>6</v>
      </c>
      <c r="E19" s="2">
        <v>5</v>
      </c>
      <c r="F19" s="2">
        <v>171.3</v>
      </c>
      <c r="G19" s="6">
        <v>856.5</v>
      </c>
      <c r="H19" s="2" t="s">
        <v>109</v>
      </c>
      <c r="I19" s="22">
        <v>2019</v>
      </c>
    </row>
    <row r="20" spans="1:9" ht="56.25" x14ac:dyDescent="0.25">
      <c r="A20" s="1" t="s">
        <v>48</v>
      </c>
      <c r="B20" s="1" t="s">
        <v>49</v>
      </c>
      <c r="C20" s="2" t="s">
        <v>17</v>
      </c>
      <c r="D20" s="2">
        <v>6</v>
      </c>
      <c r="E20" s="2">
        <v>5</v>
      </c>
      <c r="F20" s="2">
        <v>342.5</v>
      </c>
      <c r="G20" s="5">
        <v>1712.5</v>
      </c>
      <c r="H20" s="2" t="s">
        <v>97</v>
      </c>
      <c r="I20" s="22">
        <v>2020</v>
      </c>
    </row>
    <row r="21" spans="1:9" ht="56.25" x14ac:dyDescent="0.25">
      <c r="A21" s="1" t="s">
        <v>51</v>
      </c>
      <c r="B21" s="1" t="s">
        <v>50</v>
      </c>
      <c r="C21" s="2" t="s">
        <v>17</v>
      </c>
      <c r="D21" s="2">
        <v>6</v>
      </c>
      <c r="E21" s="2">
        <v>5</v>
      </c>
      <c r="F21" s="2">
        <v>342.5</v>
      </c>
      <c r="G21" s="5">
        <v>1712.5</v>
      </c>
      <c r="H21" s="2" t="s">
        <v>98</v>
      </c>
      <c r="I21" s="22">
        <v>2020</v>
      </c>
    </row>
    <row r="22" spans="1:9" ht="56.25" x14ac:dyDescent="0.25">
      <c r="A22" s="1" t="s">
        <v>52</v>
      </c>
      <c r="B22" s="1" t="s">
        <v>18</v>
      </c>
      <c r="C22" s="2" t="s">
        <v>17</v>
      </c>
      <c r="D22" s="2">
        <v>8</v>
      </c>
      <c r="E22" s="2">
        <v>6</v>
      </c>
      <c r="F22" s="2">
        <v>342.5</v>
      </c>
      <c r="G22" s="5">
        <v>2055</v>
      </c>
      <c r="H22" s="2" t="s">
        <v>110</v>
      </c>
      <c r="I22" s="22">
        <v>2020</v>
      </c>
    </row>
    <row r="23" spans="1:9" ht="56.25" x14ac:dyDescent="0.25">
      <c r="A23" s="1" t="s">
        <v>53</v>
      </c>
      <c r="B23" s="1" t="s">
        <v>18</v>
      </c>
      <c r="C23" s="2" t="s">
        <v>17</v>
      </c>
      <c r="D23" s="2">
        <v>8</v>
      </c>
      <c r="E23" s="2">
        <v>6</v>
      </c>
      <c r="F23" s="2">
        <v>342.5</v>
      </c>
      <c r="G23" s="5">
        <v>2055</v>
      </c>
      <c r="H23" s="2" t="s">
        <v>111</v>
      </c>
      <c r="I23" s="22">
        <v>2020</v>
      </c>
    </row>
    <row r="24" spans="1:9" ht="56.25" x14ac:dyDescent="0.25">
      <c r="A24" s="1" t="s">
        <v>57</v>
      </c>
      <c r="B24" s="1" t="s">
        <v>58</v>
      </c>
      <c r="C24" s="2" t="s">
        <v>17</v>
      </c>
      <c r="D24" s="2">
        <v>8</v>
      </c>
      <c r="E24" s="2">
        <v>33</v>
      </c>
      <c r="F24" s="2">
        <v>403.7</v>
      </c>
      <c r="G24" s="5">
        <v>13322.1</v>
      </c>
      <c r="H24" s="2" t="s">
        <v>104</v>
      </c>
      <c r="I24" s="22">
        <v>2019</v>
      </c>
    </row>
    <row r="25" spans="1:9" ht="37.5" x14ac:dyDescent="0.25">
      <c r="A25" s="1" t="s">
        <v>19</v>
      </c>
      <c r="B25" s="1" t="s">
        <v>20</v>
      </c>
      <c r="C25" s="2" t="s">
        <v>17</v>
      </c>
      <c r="D25" s="2">
        <v>8</v>
      </c>
      <c r="E25" s="2">
        <v>33</v>
      </c>
      <c r="F25" s="2">
        <v>396.3</v>
      </c>
      <c r="G25" s="5">
        <v>13077.9</v>
      </c>
      <c r="H25" s="2" t="s">
        <v>105</v>
      </c>
      <c r="I25" s="22">
        <v>2019</v>
      </c>
    </row>
    <row r="26" spans="1:9" ht="18.75" x14ac:dyDescent="0.25">
      <c r="A26" s="1" t="s">
        <v>21</v>
      </c>
      <c r="B26" s="1" t="s">
        <v>22</v>
      </c>
      <c r="C26" s="2" t="s">
        <v>17</v>
      </c>
      <c r="D26" s="2">
        <v>9</v>
      </c>
      <c r="E26" s="2">
        <v>20</v>
      </c>
      <c r="F26" s="2">
        <v>386.4</v>
      </c>
      <c r="G26" s="5">
        <v>7728</v>
      </c>
      <c r="H26" s="20" t="s">
        <v>107</v>
      </c>
      <c r="I26" s="22">
        <v>2019</v>
      </c>
    </row>
    <row r="27" spans="1:9" ht="56.25" x14ac:dyDescent="0.25">
      <c r="A27" s="1" t="s">
        <v>43</v>
      </c>
      <c r="B27" s="1" t="s">
        <v>23</v>
      </c>
      <c r="C27" s="2" t="s">
        <v>17</v>
      </c>
      <c r="D27" s="2">
        <v>10</v>
      </c>
      <c r="E27" s="2" t="s">
        <v>136</v>
      </c>
      <c r="F27" s="2">
        <v>421.7</v>
      </c>
      <c r="G27" s="5">
        <v>9277.4</v>
      </c>
      <c r="H27" s="2" t="s">
        <v>137</v>
      </c>
      <c r="I27" s="22">
        <v>2019</v>
      </c>
    </row>
    <row r="28" spans="1:9" ht="37.5" x14ac:dyDescent="0.25">
      <c r="A28" s="1" t="s">
        <v>24</v>
      </c>
      <c r="B28" s="1" t="s">
        <v>25</v>
      </c>
      <c r="C28" s="2" t="s">
        <v>17</v>
      </c>
      <c r="D28" s="2">
        <v>10</v>
      </c>
      <c r="E28" s="2">
        <v>3</v>
      </c>
      <c r="F28" s="2">
        <v>383.2</v>
      </c>
      <c r="G28" s="5">
        <v>1149.5999999999999</v>
      </c>
      <c r="H28" s="2" t="s">
        <v>106</v>
      </c>
      <c r="I28" s="22">
        <v>2019</v>
      </c>
    </row>
    <row r="29" spans="1:9" ht="37.5" x14ac:dyDescent="0.25">
      <c r="A29" s="1" t="s">
        <v>26</v>
      </c>
      <c r="B29" s="1" t="s">
        <v>27</v>
      </c>
      <c r="C29" s="2" t="s">
        <v>17</v>
      </c>
      <c r="D29" s="2">
        <v>10</v>
      </c>
      <c r="E29" s="2">
        <v>3</v>
      </c>
      <c r="F29" s="2">
        <v>414.4</v>
      </c>
      <c r="G29" s="5">
        <v>1243.2</v>
      </c>
      <c r="H29" s="2" t="s">
        <v>103</v>
      </c>
      <c r="I29" s="22">
        <v>2019</v>
      </c>
    </row>
    <row r="30" spans="1:9" ht="75" x14ac:dyDescent="0.25">
      <c r="A30" s="1" t="s">
        <v>59</v>
      </c>
      <c r="B30" s="1" t="s">
        <v>28</v>
      </c>
      <c r="C30" s="2" t="s">
        <v>17</v>
      </c>
      <c r="D30" s="2">
        <v>10</v>
      </c>
      <c r="E30" s="2">
        <v>13</v>
      </c>
      <c r="F30" s="2">
        <v>383.7</v>
      </c>
      <c r="G30" s="5">
        <v>4988.1000000000004</v>
      </c>
      <c r="H30" s="2" t="s">
        <v>95</v>
      </c>
      <c r="I30" s="22">
        <v>2019</v>
      </c>
    </row>
    <row r="31" spans="1:9" ht="37.5" x14ac:dyDescent="0.25">
      <c r="A31" s="1" t="s">
        <v>29</v>
      </c>
      <c r="B31" s="1" t="s">
        <v>30</v>
      </c>
      <c r="C31" s="2" t="s">
        <v>17</v>
      </c>
      <c r="D31" s="2">
        <v>10</v>
      </c>
      <c r="E31" s="2">
        <v>13</v>
      </c>
      <c r="F31" s="2">
        <v>325.7</v>
      </c>
      <c r="G31" s="5">
        <v>4234.1000000000004</v>
      </c>
      <c r="H31" s="2" t="s">
        <v>130</v>
      </c>
      <c r="I31" s="22">
        <v>2020</v>
      </c>
    </row>
    <row r="32" spans="1:9" ht="37.5" x14ac:dyDescent="0.25">
      <c r="A32" s="1" t="s">
        <v>31</v>
      </c>
      <c r="B32" s="1" t="s">
        <v>30</v>
      </c>
      <c r="C32" s="2" t="s">
        <v>17</v>
      </c>
      <c r="D32" s="2">
        <v>10</v>
      </c>
      <c r="E32" s="2">
        <v>13</v>
      </c>
      <c r="F32" s="2">
        <v>325.7</v>
      </c>
      <c r="G32" s="5">
        <v>4234.1000000000004</v>
      </c>
      <c r="H32" s="2" t="s">
        <v>131</v>
      </c>
      <c r="I32" s="22">
        <v>2020</v>
      </c>
    </row>
    <row r="33" spans="1:9" ht="37.5" x14ac:dyDescent="0.25">
      <c r="A33" s="1" t="s">
        <v>32</v>
      </c>
      <c r="B33" s="1" t="s">
        <v>33</v>
      </c>
      <c r="C33" s="2" t="s">
        <v>17</v>
      </c>
      <c r="D33" s="2">
        <v>10</v>
      </c>
      <c r="E33" s="2">
        <v>13</v>
      </c>
      <c r="F33" s="2">
        <v>439.8</v>
      </c>
      <c r="G33" s="5">
        <v>5717.4</v>
      </c>
      <c r="H33" s="2" t="s">
        <v>99</v>
      </c>
      <c r="I33" s="22">
        <v>2019</v>
      </c>
    </row>
    <row r="34" spans="1:9" ht="37.5" x14ac:dyDescent="0.25">
      <c r="A34" s="1" t="s">
        <v>101</v>
      </c>
      <c r="B34" s="1" t="s">
        <v>67</v>
      </c>
      <c r="C34" s="2" t="s">
        <v>17</v>
      </c>
      <c r="D34" s="2">
        <v>10</v>
      </c>
      <c r="E34" s="2">
        <v>13</v>
      </c>
      <c r="F34" s="2">
        <v>459.2</v>
      </c>
      <c r="G34" s="5">
        <v>5969.6</v>
      </c>
      <c r="H34" s="2" t="s">
        <v>100</v>
      </c>
      <c r="I34" s="22">
        <v>2019</v>
      </c>
    </row>
    <row r="35" spans="1:9" ht="31.9" customHeight="1" x14ac:dyDescent="0.25">
      <c r="A35" s="1" t="s">
        <v>68</v>
      </c>
      <c r="B35" s="1" t="s">
        <v>69</v>
      </c>
      <c r="C35" s="2" t="s">
        <v>17</v>
      </c>
      <c r="D35" s="2">
        <v>11</v>
      </c>
      <c r="E35" s="2">
        <v>1</v>
      </c>
      <c r="F35" s="2">
        <v>459.8</v>
      </c>
      <c r="G35" s="5">
        <v>459.8</v>
      </c>
      <c r="H35" s="2" t="s">
        <v>112</v>
      </c>
      <c r="I35" s="22">
        <v>2019</v>
      </c>
    </row>
    <row r="36" spans="1:9" ht="37.5" x14ac:dyDescent="0.25">
      <c r="A36" s="1" t="s">
        <v>101</v>
      </c>
      <c r="B36" s="1" t="s">
        <v>67</v>
      </c>
      <c r="C36" s="2" t="s">
        <v>17</v>
      </c>
      <c r="D36" s="2">
        <v>11</v>
      </c>
      <c r="E36" s="2">
        <v>9</v>
      </c>
      <c r="F36" s="2">
        <v>459.2</v>
      </c>
      <c r="G36" s="5">
        <v>4132.8</v>
      </c>
      <c r="H36" s="2" t="s">
        <v>102</v>
      </c>
      <c r="I36" s="22">
        <v>2019</v>
      </c>
    </row>
    <row r="37" spans="1:9" ht="75" x14ac:dyDescent="0.25">
      <c r="A37" s="1" t="s">
        <v>61</v>
      </c>
      <c r="B37" s="1" t="s">
        <v>36</v>
      </c>
      <c r="C37" s="2" t="s">
        <v>35</v>
      </c>
      <c r="D37" s="2">
        <v>10</v>
      </c>
      <c r="E37" s="2">
        <v>3</v>
      </c>
      <c r="F37" s="2">
        <v>429</v>
      </c>
      <c r="G37" s="5">
        <v>1287</v>
      </c>
      <c r="H37" s="2" t="s">
        <v>115</v>
      </c>
      <c r="I37" s="22">
        <v>2019</v>
      </c>
    </row>
    <row r="38" spans="1:9" ht="75" x14ac:dyDescent="0.25">
      <c r="A38" s="1" t="s">
        <v>62</v>
      </c>
      <c r="B38" s="1" t="s">
        <v>36</v>
      </c>
      <c r="C38" s="2" t="s">
        <v>35</v>
      </c>
      <c r="D38" s="2">
        <v>10</v>
      </c>
      <c r="E38" s="2">
        <v>3</v>
      </c>
      <c r="F38" s="2">
        <v>429</v>
      </c>
      <c r="G38" s="5">
        <v>1287</v>
      </c>
      <c r="H38" s="2" t="s">
        <v>116</v>
      </c>
      <c r="I38" s="22">
        <v>2019</v>
      </c>
    </row>
    <row r="39" spans="1:9" ht="51" customHeight="1" x14ac:dyDescent="0.25">
      <c r="A39" s="1" t="s">
        <v>63</v>
      </c>
      <c r="B39" s="1" t="s">
        <v>37</v>
      </c>
      <c r="C39" s="2" t="s">
        <v>35</v>
      </c>
      <c r="D39" s="2">
        <v>10</v>
      </c>
      <c r="E39" s="2">
        <v>22</v>
      </c>
      <c r="F39" s="2">
        <v>385</v>
      </c>
      <c r="G39" s="5">
        <v>8470</v>
      </c>
      <c r="H39" s="2" t="s">
        <v>113</v>
      </c>
      <c r="I39" s="22">
        <v>2019</v>
      </c>
    </row>
    <row r="40" spans="1:9" ht="56.25" x14ac:dyDescent="0.25">
      <c r="A40" s="1" t="s">
        <v>64</v>
      </c>
      <c r="B40" s="1" t="s">
        <v>37</v>
      </c>
      <c r="C40" s="2" t="s">
        <v>35</v>
      </c>
      <c r="D40" s="2">
        <v>10</v>
      </c>
      <c r="E40" s="2">
        <v>22</v>
      </c>
      <c r="F40" s="2">
        <v>385</v>
      </c>
      <c r="G40" s="5">
        <v>8470</v>
      </c>
      <c r="H40" s="2" t="s">
        <v>114</v>
      </c>
      <c r="I40" s="22">
        <v>2019</v>
      </c>
    </row>
    <row r="41" spans="1:9" ht="75" x14ac:dyDescent="0.25">
      <c r="A41" s="1" t="s">
        <v>41</v>
      </c>
      <c r="B41" s="1" t="s">
        <v>42</v>
      </c>
      <c r="C41" s="2" t="s">
        <v>40</v>
      </c>
      <c r="D41" s="2">
        <v>7</v>
      </c>
      <c r="E41" s="2">
        <v>29</v>
      </c>
      <c r="F41" s="2">
        <v>453</v>
      </c>
      <c r="G41" s="5">
        <v>13137</v>
      </c>
      <c r="H41" s="2" t="s">
        <v>92</v>
      </c>
      <c r="I41" s="22">
        <v>2019</v>
      </c>
    </row>
    <row r="42" spans="1:9" ht="37.5" x14ac:dyDescent="0.25">
      <c r="A42" s="1" t="s">
        <v>44</v>
      </c>
      <c r="B42" s="1" t="s">
        <v>39</v>
      </c>
      <c r="C42" s="2" t="s">
        <v>40</v>
      </c>
      <c r="D42" s="2">
        <v>10</v>
      </c>
      <c r="E42" s="2">
        <v>13</v>
      </c>
      <c r="F42" s="2">
        <v>476</v>
      </c>
      <c r="G42" s="5">
        <v>6188</v>
      </c>
      <c r="H42" s="2" t="s">
        <v>93</v>
      </c>
      <c r="I42" s="22">
        <v>2019</v>
      </c>
    </row>
    <row r="43" spans="1:9" ht="37.5" x14ac:dyDescent="0.25">
      <c r="A43" s="1" t="s">
        <v>38</v>
      </c>
      <c r="B43" s="1" t="s">
        <v>39</v>
      </c>
      <c r="C43" s="2" t="s">
        <v>40</v>
      </c>
      <c r="D43" s="2">
        <v>11</v>
      </c>
      <c r="E43" s="2">
        <v>9</v>
      </c>
      <c r="F43" s="2">
        <v>453</v>
      </c>
      <c r="G43" s="5">
        <v>4077</v>
      </c>
      <c r="H43" s="2" t="s">
        <v>94</v>
      </c>
      <c r="I43" s="22">
        <v>2019</v>
      </c>
    </row>
    <row r="44" spans="1:9" ht="18.75" x14ac:dyDescent="0.3">
      <c r="A44" s="13" t="s">
        <v>73</v>
      </c>
      <c r="B44" s="4"/>
      <c r="C44" s="4"/>
      <c r="D44" s="4"/>
      <c r="E44" s="4">
        <f>SUM(E4:E43)</f>
        <v>504</v>
      </c>
      <c r="F44" s="4"/>
      <c r="G44" s="14">
        <f>SUM(G4:G43)</f>
        <v>198988.59999999998</v>
      </c>
      <c r="H44" s="22"/>
      <c r="I44" s="22"/>
    </row>
    <row r="45" spans="1:9" ht="20.45" customHeight="1" x14ac:dyDescent="0.3">
      <c r="B45" s="3"/>
      <c r="C45" s="3"/>
      <c r="D45" s="3"/>
      <c r="E45" s="3"/>
      <c r="F45" s="3"/>
      <c r="G45" s="3"/>
    </row>
    <row r="46" spans="1:9" ht="15" customHeight="1" x14ac:dyDescent="0.25">
      <c r="A46" s="30" t="s">
        <v>138</v>
      </c>
      <c r="B46" s="30"/>
      <c r="C46" s="30"/>
      <c r="D46" s="30"/>
      <c r="E46" s="30"/>
      <c r="F46" s="30"/>
      <c r="G46" s="30"/>
    </row>
    <row r="47" spans="1:9" ht="15" customHeight="1" x14ac:dyDescent="0.25">
      <c r="A47" s="23" t="s">
        <v>139</v>
      </c>
      <c r="B47" s="23"/>
      <c r="C47" s="23"/>
      <c r="D47" s="23"/>
      <c r="E47" s="23"/>
      <c r="F47" s="23"/>
      <c r="G47" s="23"/>
    </row>
    <row r="48" spans="1:9" ht="24" customHeight="1" x14ac:dyDescent="0.25">
      <c r="A48" s="24" t="s">
        <v>140</v>
      </c>
      <c r="B48" s="24"/>
      <c r="C48" s="24"/>
      <c r="D48" s="24"/>
      <c r="E48" s="24"/>
      <c r="F48" s="24"/>
      <c r="G48" s="24"/>
    </row>
    <row r="49" spans="1:7" ht="18.75" x14ac:dyDescent="0.25">
      <c r="A49" s="24" t="s">
        <v>141</v>
      </c>
      <c r="B49" s="24"/>
      <c r="C49" s="24"/>
      <c r="D49" s="24"/>
      <c r="E49" s="24"/>
      <c r="F49" s="24"/>
      <c r="G49" s="24"/>
    </row>
    <row r="52" spans="1:7" ht="42" customHeight="1" x14ac:dyDescent="0.3">
      <c r="A52" s="31" t="s">
        <v>81</v>
      </c>
      <c r="B52" s="31"/>
      <c r="C52" s="31"/>
      <c r="D52" s="31"/>
      <c r="E52" s="31"/>
      <c r="F52" s="31"/>
      <c r="G52" s="31"/>
    </row>
  </sheetData>
  <mergeCells count="12">
    <mergeCell ref="A1:H1"/>
    <mergeCell ref="H2:H3"/>
    <mergeCell ref="I2:I3"/>
    <mergeCell ref="A46:G46"/>
    <mergeCell ref="A52:G52"/>
    <mergeCell ref="E2:E3"/>
    <mergeCell ref="F2:F3"/>
    <mergeCell ref="G2:G3"/>
    <mergeCell ref="A2:A3"/>
    <mergeCell ref="B2:B3"/>
    <mergeCell ref="C2:C3"/>
    <mergeCell ref="D2:D3"/>
  </mergeCells>
  <conditionalFormatting sqref="A12:A13">
    <cfRule type="duplicateValues" dxfId="1" priority="1"/>
  </conditionalFormatting>
  <pageMargins left="0.7" right="0.7" top="0.75" bottom="0.75" header="0.3" footer="0.3"/>
  <pageSetup paperSize="9" scale="7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3" workbookViewId="0">
      <selection activeCell="G4" sqref="G4:G17"/>
    </sheetView>
  </sheetViews>
  <sheetFormatPr defaultRowHeight="15" x14ac:dyDescent="0.25"/>
  <cols>
    <col min="1" max="1" width="26.7109375" customWidth="1"/>
    <col min="2" max="2" width="22.28515625" customWidth="1"/>
    <col min="3" max="3" width="16.42578125" customWidth="1"/>
    <col min="4" max="4" width="9.7109375" customWidth="1"/>
    <col min="5" max="5" width="16.5703125" customWidth="1"/>
    <col min="6" max="6" width="15.28515625" customWidth="1"/>
    <col min="7" max="7" width="17.5703125" customWidth="1"/>
  </cols>
  <sheetData>
    <row r="1" spans="1:7" ht="61.9" customHeight="1" x14ac:dyDescent="0.25">
      <c r="A1" s="32" t="s">
        <v>78</v>
      </c>
      <c r="B1" s="33"/>
      <c r="C1" s="33"/>
      <c r="D1" s="33"/>
      <c r="E1" s="33"/>
      <c r="F1" s="33"/>
      <c r="G1" s="33"/>
    </row>
    <row r="2" spans="1:7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76</v>
      </c>
      <c r="G2" s="29" t="s">
        <v>77</v>
      </c>
    </row>
    <row r="3" spans="1:7" ht="24" customHeight="1" x14ac:dyDescent="0.25">
      <c r="A3" s="29"/>
      <c r="B3" s="29"/>
      <c r="C3" s="29"/>
      <c r="D3" s="29"/>
      <c r="E3" s="29"/>
      <c r="F3" s="29"/>
      <c r="G3" s="29"/>
    </row>
    <row r="4" spans="1:7" ht="56.25" x14ac:dyDescent="0.3">
      <c r="A4" s="7" t="s">
        <v>5</v>
      </c>
      <c r="B4" s="1" t="s">
        <v>6</v>
      </c>
      <c r="C4" s="2" t="s">
        <v>7</v>
      </c>
      <c r="D4" s="2">
        <v>3</v>
      </c>
      <c r="E4" s="2">
        <v>5</v>
      </c>
      <c r="F4" s="2">
        <v>274</v>
      </c>
      <c r="G4" s="5">
        <v>1370</v>
      </c>
    </row>
    <row r="5" spans="1:7" ht="56.25" x14ac:dyDescent="0.25">
      <c r="A5" s="1" t="s">
        <v>8</v>
      </c>
      <c r="B5" s="1" t="s">
        <v>6</v>
      </c>
      <c r="C5" s="2" t="s">
        <v>7</v>
      </c>
      <c r="D5" s="2">
        <v>3</v>
      </c>
      <c r="E5" s="2">
        <v>5</v>
      </c>
      <c r="F5" s="2">
        <v>274</v>
      </c>
      <c r="G5" s="5">
        <v>1370</v>
      </c>
    </row>
    <row r="6" spans="1:7" ht="56.25" x14ac:dyDescent="0.25">
      <c r="A6" s="1" t="s">
        <v>9</v>
      </c>
      <c r="B6" s="1" t="s">
        <v>10</v>
      </c>
      <c r="C6" s="2" t="s">
        <v>7</v>
      </c>
      <c r="D6" s="2">
        <v>4</v>
      </c>
      <c r="E6" s="2">
        <v>5</v>
      </c>
      <c r="F6" s="2">
        <v>274</v>
      </c>
      <c r="G6" s="5">
        <v>1370</v>
      </c>
    </row>
    <row r="7" spans="1:7" ht="56.25" x14ac:dyDescent="0.25">
      <c r="A7" s="1" t="s">
        <v>11</v>
      </c>
      <c r="B7" s="1" t="s">
        <v>10</v>
      </c>
      <c r="C7" s="2" t="s">
        <v>7</v>
      </c>
      <c r="D7" s="2">
        <v>4</v>
      </c>
      <c r="E7" s="2">
        <v>5</v>
      </c>
      <c r="F7" s="2">
        <v>274</v>
      </c>
      <c r="G7" s="5">
        <v>1370</v>
      </c>
    </row>
    <row r="8" spans="1:7" ht="75" x14ac:dyDescent="0.3">
      <c r="A8" s="1" t="s">
        <v>45</v>
      </c>
      <c r="B8" s="1" t="s">
        <v>71</v>
      </c>
      <c r="C8" s="2" t="s">
        <v>7</v>
      </c>
      <c r="D8" s="2">
        <v>6</v>
      </c>
      <c r="E8" s="2">
        <v>5</v>
      </c>
      <c r="F8" s="2">
        <v>420</v>
      </c>
      <c r="G8" s="6">
        <v>2100</v>
      </c>
    </row>
    <row r="9" spans="1:7" ht="56.25" x14ac:dyDescent="0.25">
      <c r="A9" s="1" t="s">
        <v>12</v>
      </c>
      <c r="B9" s="1" t="s">
        <v>10</v>
      </c>
      <c r="C9" s="2" t="s">
        <v>13</v>
      </c>
      <c r="D9" s="2">
        <v>6</v>
      </c>
      <c r="E9" s="2">
        <v>43</v>
      </c>
      <c r="F9" s="2">
        <v>294</v>
      </c>
      <c r="G9" s="5">
        <v>12642</v>
      </c>
    </row>
    <row r="10" spans="1:7" ht="56.25" x14ac:dyDescent="0.25">
      <c r="A10" s="1" t="s">
        <v>14</v>
      </c>
      <c r="B10" s="1" t="s">
        <v>10</v>
      </c>
      <c r="C10" s="2" t="s">
        <v>13</v>
      </c>
      <c r="D10" s="2">
        <v>6</v>
      </c>
      <c r="E10" s="2">
        <v>43</v>
      </c>
      <c r="F10" s="2">
        <v>294</v>
      </c>
      <c r="G10" s="5">
        <v>12642</v>
      </c>
    </row>
    <row r="11" spans="1:7" ht="75" x14ac:dyDescent="0.25">
      <c r="A11" s="1" t="s">
        <v>46</v>
      </c>
      <c r="B11" s="1" t="s">
        <v>117</v>
      </c>
      <c r="C11" s="2" t="s">
        <v>7</v>
      </c>
      <c r="D11" s="2">
        <v>8</v>
      </c>
      <c r="E11" s="2">
        <v>33</v>
      </c>
      <c r="F11" s="2">
        <v>400</v>
      </c>
      <c r="G11" s="5">
        <v>13200</v>
      </c>
    </row>
    <row r="12" spans="1:7" ht="108" x14ac:dyDescent="0.25">
      <c r="A12" s="16" t="s">
        <v>88</v>
      </c>
      <c r="B12" s="17" t="s">
        <v>90</v>
      </c>
      <c r="C12" s="2" t="s">
        <v>7</v>
      </c>
      <c r="D12" s="2">
        <v>9</v>
      </c>
      <c r="E12" s="2">
        <v>11</v>
      </c>
      <c r="F12" s="2">
        <v>299</v>
      </c>
      <c r="G12" s="5">
        <v>3289</v>
      </c>
    </row>
    <row r="13" spans="1:7" ht="108" x14ac:dyDescent="0.25">
      <c r="A13" s="16" t="s">
        <v>89</v>
      </c>
      <c r="B13" s="17" t="s">
        <v>90</v>
      </c>
      <c r="C13" s="2" t="s">
        <v>7</v>
      </c>
      <c r="D13" s="2">
        <v>9</v>
      </c>
      <c r="E13" s="2">
        <v>11</v>
      </c>
      <c r="F13" s="2">
        <v>299</v>
      </c>
      <c r="G13" s="5">
        <v>3289</v>
      </c>
    </row>
    <row r="14" spans="1:7" ht="56.25" x14ac:dyDescent="0.3">
      <c r="A14" s="1" t="s">
        <v>47</v>
      </c>
      <c r="B14" s="1" t="s">
        <v>70</v>
      </c>
      <c r="C14" s="2" t="s">
        <v>7</v>
      </c>
      <c r="D14" s="2">
        <v>10</v>
      </c>
      <c r="E14" s="2">
        <v>13</v>
      </c>
      <c r="F14" s="2">
        <v>453</v>
      </c>
      <c r="G14" s="6">
        <v>5889</v>
      </c>
    </row>
    <row r="15" spans="1:7" ht="56.25" x14ac:dyDescent="0.3">
      <c r="A15" s="1" t="s">
        <v>72</v>
      </c>
      <c r="B15" s="1" t="s">
        <v>70</v>
      </c>
      <c r="C15" s="2" t="s">
        <v>7</v>
      </c>
      <c r="D15" s="2">
        <v>11</v>
      </c>
      <c r="E15" s="2">
        <v>9</v>
      </c>
      <c r="F15" s="2">
        <v>453</v>
      </c>
      <c r="G15" s="6">
        <v>4077</v>
      </c>
    </row>
    <row r="16" spans="1:7" ht="56.25" x14ac:dyDescent="0.25">
      <c r="A16" s="1" t="s">
        <v>15</v>
      </c>
      <c r="B16" s="1" t="s">
        <v>10</v>
      </c>
      <c r="C16" s="2" t="s">
        <v>13</v>
      </c>
      <c r="D16" s="2">
        <v>10</v>
      </c>
      <c r="E16" s="2">
        <v>13</v>
      </c>
      <c r="F16" s="2">
        <v>575</v>
      </c>
      <c r="G16" s="5">
        <v>7475</v>
      </c>
    </row>
    <row r="17" spans="1:7" ht="18.75" x14ac:dyDescent="0.3">
      <c r="A17" s="10" t="s">
        <v>73</v>
      </c>
      <c r="B17" s="8"/>
      <c r="C17" s="8"/>
      <c r="D17" s="8"/>
      <c r="E17" s="8">
        <v>201</v>
      </c>
      <c r="F17" s="8"/>
      <c r="G17" s="15">
        <f>SUM(G4:G16)</f>
        <v>70083</v>
      </c>
    </row>
    <row r="18" spans="1:7" x14ac:dyDescent="0.25">
      <c r="E18">
        <f>SUM(E4:E16)</f>
        <v>201</v>
      </c>
    </row>
    <row r="21" spans="1:7" ht="18.75" x14ac:dyDescent="0.3">
      <c r="A21" s="31" t="s">
        <v>82</v>
      </c>
      <c r="B21" s="31"/>
      <c r="C21" s="31"/>
      <c r="D21" s="31"/>
      <c r="E21" s="31"/>
      <c r="F21" s="31"/>
      <c r="G21" s="31"/>
    </row>
  </sheetData>
  <mergeCells count="9">
    <mergeCell ref="G2:G3"/>
    <mergeCell ref="A1:G1"/>
    <mergeCell ref="A21:G21"/>
    <mergeCell ref="A2:A3"/>
    <mergeCell ref="B2:B3"/>
    <mergeCell ref="C2:C3"/>
    <mergeCell ref="D2:D3"/>
    <mergeCell ref="E2:E3"/>
    <mergeCell ref="F2:F3"/>
  </mergeCells>
  <conditionalFormatting sqref="A12:A13">
    <cfRule type="duplicateValues" dxfId="0" priority="1"/>
  </conditionalFormatting>
  <pageMargins left="0.70866141732283472" right="0" top="0.39370078740157483" bottom="0.3937007874015748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9" workbookViewId="0">
      <selection activeCell="G18" sqref="G18:G19"/>
    </sheetView>
  </sheetViews>
  <sheetFormatPr defaultRowHeight="15" x14ac:dyDescent="0.25"/>
  <cols>
    <col min="1" max="1" width="32" customWidth="1"/>
    <col min="2" max="2" width="25.7109375" customWidth="1"/>
    <col min="3" max="3" width="18.140625" customWidth="1"/>
    <col min="4" max="4" width="10" customWidth="1"/>
    <col min="5" max="5" width="17.7109375" customWidth="1"/>
    <col min="6" max="6" width="12.5703125" customWidth="1"/>
    <col min="7" max="7" width="14.42578125" customWidth="1"/>
  </cols>
  <sheetData>
    <row r="1" spans="1:7" ht="81.599999999999994" customHeight="1" x14ac:dyDescent="0.25">
      <c r="A1" s="34" t="s">
        <v>86</v>
      </c>
      <c r="B1" s="35"/>
      <c r="C1" s="35"/>
      <c r="D1" s="35"/>
      <c r="E1" s="35"/>
      <c r="F1" s="35"/>
      <c r="G1" s="36"/>
    </row>
    <row r="2" spans="1:7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76</v>
      </c>
      <c r="G2" s="29" t="s">
        <v>77</v>
      </c>
    </row>
    <row r="3" spans="1:7" ht="23.45" customHeight="1" x14ac:dyDescent="0.25">
      <c r="A3" s="29"/>
      <c r="B3" s="29"/>
      <c r="C3" s="29"/>
      <c r="D3" s="29"/>
      <c r="E3" s="29"/>
      <c r="F3" s="29"/>
      <c r="G3" s="29"/>
    </row>
    <row r="4" spans="1:7" ht="37.5" x14ac:dyDescent="0.3">
      <c r="A4" s="1" t="s">
        <v>66</v>
      </c>
      <c r="B4" s="1" t="s">
        <v>16</v>
      </c>
      <c r="C4" s="2" t="s">
        <v>17</v>
      </c>
      <c r="D4" s="2">
        <v>6</v>
      </c>
      <c r="E4" s="2">
        <v>3</v>
      </c>
      <c r="F4" s="2">
        <v>402.5</v>
      </c>
      <c r="G4" s="6">
        <v>1207.5</v>
      </c>
    </row>
    <row r="5" spans="1:7" ht="56.25" x14ac:dyDescent="0.3">
      <c r="A5" s="1" t="s">
        <v>65</v>
      </c>
      <c r="B5" s="1" t="s">
        <v>56</v>
      </c>
      <c r="C5" s="2" t="s">
        <v>17</v>
      </c>
      <c r="D5" s="2">
        <v>6</v>
      </c>
      <c r="E5" s="2">
        <v>5</v>
      </c>
      <c r="F5" s="2">
        <v>171.3</v>
      </c>
      <c r="G5" s="6">
        <v>856.5</v>
      </c>
    </row>
    <row r="6" spans="1:7" ht="56.25" x14ac:dyDescent="0.3">
      <c r="A6" s="1" t="s">
        <v>55</v>
      </c>
      <c r="B6" s="1" t="s">
        <v>54</v>
      </c>
      <c r="C6" s="2" t="s">
        <v>17</v>
      </c>
      <c r="D6" s="2">
        <v>6</v>
      </c>
      <c r="E6" s="2">
        <v>5</v>
      </c>
      <c r="F6" s="2">
        <v>171.3</v>
      </c>
      <c r="G6" s="6">
        <v>856.5</v>
      </c>
    </row>
    <row r="7" spans="1:7" ht="56.25" x14ac:dyDescent="0.25">
      <c r="A7" s="1" t="s">
        <v>48</v>
      </c>
      <c r="B7" s="1" t="s">
        <v>49</v>
      </c>
      <c r="C7" s="2" t="s">
        <v>17</v>
      </c>
      <c r="D7" s="2">
        <v>6</v>
      </c>
      <c r="E7" s="2">
        <v>5</v>
      </c>
      <c r="F7" s="2">
        <v>342.5</v>
      </c>
      <c r="G7" s="5">
        <v>1712.5</v>
      </c>
    </row>
    <row r="8" spans="1:7" ht="56.25" x14ac:dyDescent="0.25">
      <c r="A8" s="1" t="s">
        <v>51</v>
      </c>
      <c r="B8" s="1" t="s">
        <v>50</v>
      </c>
      <c r="C8" s="2" t="s">
        <v>17</v>
      </c>
      <c r="D8" s="2">
        <v>6</v>
      </c>
      <c r="E8" s="2">
        <v>5</v>
      </c>
      <c r="F8" s="2">
        <v>342.5</v>
      </c>
      <c r="G8" s="5">
        <v>1712.5</v>
      </c>
    </row>
    <row r="9" spans="1:7" ht="56.25" x14ac:dyDescent="0.25">
      <c r="A9" s="1" t="s">
        <v>52</v>
      </c>
      <c r="B9" s="1" t="s">
        <v>18</v>
      </c>
      <c r="C9" s="2" t="s">
        <v>17</v>
      </c>
      <c r="D9" s="2">
        <v>8</v>
      </c>
      <c r="E9" s="2">
        <v>6</v>
      </c>
      <c r="F9" s="2">
        <v>342.5</v>
      </c>
      <c r="G9" s="5">
        <v>2055</v>
      </c>
    </row>
    <row r="10" spans="1:7" ht="56.25" x14ac:dyDescent="0.25">
      <c r="A10" s="1" t="s">
        <v>53</v>
      </c>
      <c r="B10" s="1" t="s">
        <v>18</v>
      </c>
      <c r="C10" s="2" t="s">
        <v>17</v>
      </c>
      <c r="D10" s="2">
        <v>8</v>
      </c>
      <c r="E10" s="2">
        <v>6</v>
      </c>
      <c r="F10" s="2">
        <v>342.5</v>
      </c>
      <c r="G10" s="5">
        <v>2055</v>
      </c>
    </row>
    <row r="11" spans="1:7" ht="56.25" x14ac:dyDescent="0.25">
      <c r="A11" s="1" t="s">
        <v>57</v>
      </c>
      <c r="B11" s="1" t="s">
        <v>83</v>
      </c>
      <c r="C11" s="2" t="s">
        <v>17</v>
      </c>
      <c r="D11" s="2">
        <v>8</v>
      </c>
      <c r="E11" s="2">
        <v>33</v>
      </c>
      <c r="F11" s="2">
        <v>403.7</v>
      </c>
      <c r="G11" s="5">
        <v>13322.1</v>
      </c>
    </row>
    <row r="12" spans="1:7" ht="37.5" x14ac:dyDescent="0.25">
      <c r="A12" s="1" t="s">
        <v>19</v>
      </c>
      <c r="B12" s="1" t="s">
        <v>20</v>
      </c>
      <c r="C12" s="2" t="s">
        <v>17</v>
      </c>
      <c r="D12" s="2">
        <v>8</v>
      </c>
      <c r="E12" s="2">
        <v>33</v>
      </c>
      <c r="F12" s="2">
        <v>396.3</v>
      </c>
      <c r="G12" s="5">
        <v>13077.9</v>
      </c>
    </row>
    <row r="13" spans="1:7" ht="18.75" x14ac:dyDescent="0.25">
      <c r="A13" s="1" t="s">
        <v>21</v>
      </c>
      <c r="B13" s="1" t="s">
        <v>22</v>
      </c>
      <c r="C13" s="2" t="s">
        <v>17</v>
      </c>
      <c r="D13" s="2">
        <v>9</v>
      </c>
      <c r="E13" s="2">
        <v>20</v>
      </c>
      <c r="F13" s="2">
        <v>386.4</v>
      </c>
      <c r="G13" s="5">
        <v>7728</v>
      </c>
    </row>
    <row r="14" spans="1:7" ht="56.25" x14ac:dyDescent="0.25">
      <c r="A14" s="1" t="s">
        <v>43</v>
      </c>
      <c r="B14" s="1" t="s">
        <v>23</v>
      </c>
      <c r="C14" s="2" t="s">
        <v>17</v>
      </c>
      <c r="D14" s="2">
        <v>10</v>
      </c>
      <c r="E14" s="2">
        <v>22</v>
      </c>
      <c r="F14" s="2">
        <v>421.7</v>
      </c>
      <c r="G14" s="5">
        <v>9277.4</v>
      </c>
    </row>
    <row r="15" spans="1:7" ht="18.75" x14ac:dyDescent="0.25">
      <c r="A15" s="1" t="s">
        <v>24</v>
      </c>
      <c r="B15" s="1" t="s">
        <v>25</v>
      </c>
      <c r="C15" s="2" t="s">
        <v>17</v>
      </c>
      <c r="D15" s="2">
        <v>10</v>
      </c>
      <c r="E15" s="2">
        <v>3</v>
      </c>
      <c r="F15" s="2">
        <v>383.2</v>
      </c>
      <c r="G15" s="5">
        <v>1149.5999999999999</v>
      </c>
    </row>
    <row r="16" spans="1:7" ht="37.5" x14ac:dyDescent="0.25">
      <c r="A16" s="1" t="s">
        <v>26</v>
      </c>
      <c r="B16" s="1" t="s">
        <v>27</v>
      </c>
      <c r="C16" s="2" t="s">
        <v>17</v>
      </c>
      <c r="D16" s="2">
        <v>10</v>
      </c>
      <c r="E16" s="2">
        <v>3</v>
      </c>
      <c r="F16" s="2">
        <v>414.4</v>
      </c>
      <c r="G16" s="5">
        <v>1243.2</v>
      </c>
    </row>
    <row r="17" spans="1:7" ht="75" x14ac:dyDescent="0.25">
      <c r="A17" s="1" t="s">
        <v>59</v>
      </c>
      <c r="B17" s="1" t="s">
        <v>28</v>
      </c>
      <c r="C17" s="2" t="s">
        <v>17</v>
      </c>
      <c r="D17" s="2">
        <v>10</v>
      </c>
      <c r="E17" s="2">
        <v>13</v>
      </c>
      <c r="F17" s="2">
        <v>383.7</v>
      </c>
      <c r="G17" s="5">
        <v>4988.1000000000004</v>
      </c>
    </row>
    <row r="18" spans="1:7" ht="37.5" x14ac:dyDescent="0.25">
      <c r="A18" s="1" t="s">
        <v>29</v>
      </c>
      <c r="B18" s="1" t="s">
        <v>30</v>
      </c>
      <c r="C18" s="2" t="s">
        <v>17</v>
      </c>
      <c r="D18" s="2">
        <v>10</v>
      </c>
      <c r="E18" s="2">
        <v>13</v>
      </c>
      <c r="F18" s="2">
        <v>325.7</v>
      </c>
      <c r="G18" s="5">
        <v>4234.1000000000004</v>
      </c>
    </row>
    <row r="19" spans="1:7" ht="37.5" x14ac:dyDescent="0.25">
      <c r="A19" s="1" t="s">
        <v>31</v>
      </c>
      <c r="B19" s="1" t="s">
        <v>30</v>
      </c>
      <c r="C19" s="2" t="s">
        <v>17</v>
      </c>
      <c r="D19" s="2">
        <v>10</v>
      </c>
      <c r="E19" s="2">
        <v>13</v>
      </c>
      <c r="F19" s="2">
        <v>325.7</v>
      </c>
      <c r="G19" s="5">
        <v>4234.1000000000004</v>
      </c>
    </row>
    <row r="20" spans="1:7" ht="37.5" x14ac:dyDescent="0.25">
      <c r="A20" s="1" t="s">
        <v>32</v>
      </c>
      <c r="B20" s="1" t="s">
        <v>33</v>
      </c>
      <c r="C20" s="2" t="s">
        <v>17</v>
      </c>
      <c r="D20" s="2">
        <v>10</v>
      </c>
      <c r="E20" s="2">
        <v>13</v>
      </c>
      <c r="F20" s="2">
        <v>439.8</v>
      </c>
      <c r="G20" s="5">
        <v>5717.4</v>
      </c>
    </row>
    <row r="21" spans="1:7" ht="18.75" x14ac:dyDescent="0.25">
      <c r="A21" s="1" t="s">
        <v>60</v>
      </c>
      <c r="B21" s="1" t="s">
        <v>67</v>
      </c>
      <c r="C21" s="2" t="s">
        <v>17</v>
      </c>
      <c r="D21" s="2">
        <v>10</v>
      </c>
      <c r="E21" s="2">
        <v>13</v>
      </c>
      <c r="F21" s="2">
        <v>459.2</v>
      </c>
      <c r="G21" s="5">
        <v>5969.6</v>
      </c>
    </row>
    <row r="22" spans="1:7" ht="56.25" x14ac:dyDescent="0.25">
      <c r="A22" s="1" t="s">
        <v>68</v>
      </c>
      <c r="B22" s="1" t="s">
        <v>69</v>
      </c>
      <c r="C22" s="2" t="s">
        <v>17</v>
      </c>
      <c r="D22" s="2">
        <v>11</v>
      </c>
      <c r="E22" s="2">
        <v>1</v>
      </c>
      <c r="F22" s="2">
        <v>459.8</v>
      </c>
      <c r="G22" s="5">
        <v>459.8</v>
      </c>
    </row>
    <row r="23" spans="1:7" ht="18.75" x14ac:dyDescent="0.25">
      <c r="A23" s="1" t="s">
        <v>34</v>
      </c>
      <c r="B23" s="1" t="s">
        <v>67</v>
      </c>
      <c r="C23" s="2" t="s">
        <v>17</v>
      </c>
      <c r="D23" s="2">
        <v>11</v>
      </c>
      <c r="E23" s="2">
        <v>9</v>
      </c>
      <c r="F23" s="2">
        <v>459.2</v>
      </c>
      <c r="G23" s="5">
        <v>4132.8</v>
      </c>
    </row>
    <row r="24" spans="1:7" ht="18.75" x14ac:dyDescent="0.3">
      <c r="A24" s="12" t="s">
        <v>73</v>
      </c>
      <c r="B24" s="11"/>
      <c r="C24" s="11"/>
      <c r="D24" s="11"/>
      <c r="E24" s="20">
        <f>SUM(E4:E23)</f>
        <v>224</v>
      </c>
      <c r="F24" s="11"/>
      <c r="G24" s="20">
        <f>SUM(G4:G23)</f>
        <v>85989.6</v>
      </c>
    </row>
    <row r="27" spans="1:7" ht="18.75" x14ac:dyDescent="0.3">
      <c r="A27" s="31"/>
      <c r="B27" s="31"/>
      <c r="C27" s="31"/>
      <c r="D27" s="31"/>
      <c r="E27" s="31"/>
      <c r="F27" s="31"/>
      <c r="G27" s="31"/>
    </row>
    <row r="30" spans="1:7" ht="18.75" x14ac:dyDescent="0.3">
      <c r="A30" s="31" t="s">
        <v>84</v>
      </c>
      <c r="B30" s="31"/>
      <c r="C30" s="31"/>
      <c r="D30" s="31"/>
      <c r="E30" s="31"/>
      <c r="F30" s="31"/>
      <c r="G30" s="31"/>
    </row>
  </sheetData>
  <mergeCells count="10">
    <mergeCell ref="A27:G27"/>
    <mergeCell ref="A30:G30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E7" sqref="E7"/>
    </sheetView>
  </sheetViews>
  <sheetFormatPr defaultRowHeight="15" x14ac:dyDescent="0.25"/>
  <cols>
    <col min="1" max="1" width="29" customWidth="1"/>
    <col min="2" max="2" width="27.140625" customWidth="1"/>
    <col min="3" max="3" width="20.28515625" customWidth="1"/>
    <col min="4" max="4" width="9.28515625" customWidth="1"/>
    <col min="5" max="5" width="19.28515625" customWidth="1"/>
    <col min="6" max="6" width="10.140625" customWidth="1"/>
    <col min="7" max="7" width="10.28515625" customWidth="1"/>
  </cols>
  <sheetData>
    <row r="1" spans="1:7" ht="64.150000000000006" customHeight="1" x14ac:dyDescent="0.25">
      <c r="A1" s="32" t="s">
        <v>79</v>
      </c>
      <c r="B1" s="33"/>
      <c r="C1" s="33"/>
      <c r="D1" s="33"/>
      <c r="E1" s="33"/>
      <c r="F1" s="33"/>
      <c r="G1" s="33"/>
    </row>
    <row r="2" spans="1:7" x14ac:dyDescent="0.25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76</v>
      </c>
      <c r="G2" s="37" t="s">
        <v>77</v>
      </c>
    </row>
    <row r="3" spans="1:7" ht="34.15" customHeight="1" x14ac:dyDescent="0.25">
      <c r="A3" s="29"/>
      <c r="B3" s="29"/>
      <c r="C3" s="29"/>
      <c r="D3" s="29"/>
      <c r="E3" s="29"/>
      <c r="F3" s="29"/>
      <c r="G3" s="29"/>
    </row>
    <row r="4" spans="1:7" ht="34.15" customHeight="1" x14ac:dyDescent="0.25">
      <c r="A4" s="1" t="s">
        <v>41</v>
      </c>
      <c r="B4" s="1" t="s">
        <v>42</v>
      </c>
      <c r="C4" s="2" t="s">
        <v>40</v>
      </c>
      <c r="D4" s="2">
        <v>7</v>
      </c>
      <c r="E4" s="2">
        <v>29</v>
      </c>
      <c r="F4" s="2">
        <v>453</v>
      </c>
      <c r="G4" s="5">
        <v>13137</v>
      </c>
    </row>
    <row r="5" spans="1:7" ht="18.75" x14ac:dyDescent="0.25">
      <c r="A5" s="1" t="s">
        <v>44</v>
      </c>
      <c r="B5" s="1" t="s">
        <v>39</v>
      </c>
      <c r="C5" s="2" t="s">
        <v>40</v>
      </c>
      <c r="D5" s="2">
        <v>10</v>
      </c>
      <c r="E5" s="2">
        <v>13</v>
      </c>
      <c r="F5" s="2">
        <v>476</v>
      </c>
      <c r="G5" s="5">
        <v>6188</v>
      </c>
    </row>
    <row r="6" spans="1:7" ht="18" customHeight="1" x14ac:dyDescent="0.25">
      <c r="A6" s="1" t="s">
        <v>38</v>
      </c>
      <c r="B6" s="1" t="s">
        <v>39</v>
      </c>
      <c r="C6" s="2" t="s">
        <v>40</v>
      </c>
      <c r="D6" s="2">
        <v>11</v>
      </c>
      <c r="E6" s="2">
        <v>9</v>
      </c>
      <c r="F6" s="2">
        <v>453</v>
      </c>
      <c r="G6" s="5">
        <v>4077</v>
      </c>
    </row>
    <row r="7" spans="1:7" ht="18.75" x14ac:dyDescent="0.3">
      <c r="A7" s="10" t="s">
        <v>73</v>
      </c>
      <c r="B7" s="9"/>
      <c r="C7" s="9"/>
      <c r="D7" s="9"/>
      <c r="E7" s="9">
        <v>51</v>
      </c>
      <c r="F7" s="9"/>
      <c r="G7" s="10">
        <f>SUM(G4:G6)</f>
        <v>23402</v>
      </c>
    </row>
    <row r="13" spans="1:7" ht="18.75" x14ac:dyDescent="0.3">
      <c r="A13" s="31" t="s">
        <v>85</v>
      </c>
      <c r="B13" s="31"/>
      <c r="C13" s="31"/>
      <c r="D13" s="31"/>
      <c r="E13" s="31"/>
      <c r="F13" s="31"/>
      <c r="G13" s="31"/>
    </row>
  </sheetData>
  <mergeCells count="9">
    <mergeCell ref="A13:G13"/>
    <mergeCell ref="A1:G1"/>
    <mergeCell ref="A2:A3"/>
    <mergeCell ref="B2:B3"/>
    <mergeCell ref="C2:C3"/>
    <mergeCell ref="D2:D3"/>
    <mergeCell ref="E2:E3"/>
    <mergeCell ref="F2:F3"/>
    <mergeCell ref="G2:G3"/>
  </mergeCells>
  <pageMargins left="0.70866141732283472" right="0" top="0.55118110236220474" bottom="0.55118110236220474" header="0.31496062992125984" footer="0.31496062992125984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="75" zoomScaleNormal="75" workbookViewId="0">
      <selection activeCell="L4" sqref="L4"/>
    </sheetView>
  </sheetViews>
  <sheetFormatPr defaultRowHeight="15" x14ac:dyDescent="0.25"/>
  <cols>
    <col min="1" max="1" width="35.140625" customWidth="1"/>
    <col min="2" max="2" width="32.5703125" customWidth="1"/>
    <col min="3" max="3" width="27.140625" customWidth="1"/>
    <col min="4" max="4" width="14.85546875" customWidth="1"/>
    <col min="5" max="5" width="16" customWidth="1"/>
    <col min="6" max="6" width="14.28515625" customWidth="1"/>
    <col min="7" max="7" width="15.7109375" customWidth="1"/>
  </cols>
  <sheetData>
    <row r="1" spans="1:7" ht="63.6" customHeight="1" x14ac:dyDescent="0.25">
      <c r="A1" s="32" t="s">
        <v>80</v>
      </c>
      <c r="B1" s="33"/>
      <c r="C1" s="33"/>
      <c r="D1" s="33"/>
      <c r="E1" s="33"/>
      <c r="F1" s="33"/>
      <c r="G1" s="33"/>
    </row>
    <row r="2" spans="1:7" x14ac:dyDescent="0.25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76</v>
      </c>
      <c r="G2" s="37" t="s">
        <v>77</v>
      </c>
    </row>
    <row r="3" spans="1:7" x14ac:dyDescent="0.25">
      <c r="A3" s="29"/>
      <c r="B3" s="29"/>
      <c r="C3" s="29"/>
      <c r="D3" s="29"/>
      <c r="E3" s="29"/>
      <c r="F3" s="29"/>
      <c r="G3" s="29"/>
    </row>
    <row r="4" spans="1:7" ht="56.25" x14ac:dyDescent="0.25">
      <c r="A4" s="1" t="s">
        <v>61</v>
      </c>
      <c r="B4" s="1" t="s">
        <v>36</v>
      </c>
      <c r="C4" s="2" t="s">
        <v>35</v>
      </c>
      <c r="D4" s="2">
        <v>10</v>
      </c>
      <c r="E4" s="2">
        <v>3</v>
      </c>
      <c r="F4" s="2">
        <v>429</v>
      </c>
      <c r="G4" s="5">
        <v>1287</v>
      </c>
    </row>
    <row r="5" spans="1:7" ht="56.25" x14ac:dyDescent="0.25">
      <c r="A5" s="1" t="s">
        <v>62</v>
      </c>
      <c r="B5" s="1" t="s">
        <v>36</v>
      </c>
      <c r="C5" s="2" t="s">
        <v>35</v>
      </c>
      <c r="D5" s="2">
        <v>10</v>
      </c>
      <c r="E5" s="2">
        <v>3</v>
      </c>
      <c r="F5" s="2">
        <v>429</v>
      </c>
      <c r="G5" s="5">
        <v>1287</v>
      </c>
    </row>
    <row r="6" spans="1:7" ht="37.5" x14ac:dyDescent="0.25">
      <c r="A6" s="1" t="s">
        <v>63</v>
      </c>
      <c r="B6" s="1" t="s">
        <v>37</v>
      </c>
      <c r="C6" s="2" t="s">
        <v>35</v>
      </c>
      <c r="D6" s="2">
        <v>10</v>
      </c>
      <c r="E6" s="2">
        <v>22</v>
      </c>
      <c r="F6" s="2">
        <v>385</v>
      </c>
      <c r="G6" s="5">
        <v>8470</v>
      </c>
    </row>
    <row r="7" spans="1:7" ht="37.5" x14ac:dyDescent="0.25">
      <c r="A7" s="1" t="s">
        <v>64</v>
      </c>
      <c r="B7" s="1" t="s">
        <v>37</v>
      </c>
      <c r="C7" s="2" t="s">
        <v>35</v>
      </c>
      <c r="D7" s="2">
        <v>10</v>
      </c>
      <c r="E7" s="2">
        <v>22</v>
      </c>
      <c r="F7" s="2">
        <v>385</v>
      </c>
      <c r="G7" s="5">
        <v>8470</v>
      </c>
    </row>
    <row r="8" spans="1:7" ht="18.75" x14ac:dyDescent="0.3">
      <c r="A8" s="10" t="s">
        <v>73</v>
      </c>
      <c r="B8" s="8"/>
      <c r="C8" s="8"/>
      <c r="D8" s="8"/>
      <c r="E8" s="8">
        <v>50</v>
      </c>
      <c r="F8" s="8"/>
      <c r="G8" s="15">
        <f>SUM(G4:G7)</f>
        <v>19514</v>
      </c>
    </row>
    <row r="14" spans="1:7" ht="18.75" x14ac:dyDescent="0.3">
      <c r="A14" s="31" t="s">
        <v>87</v>
      </c>
      <c r="B14" s="31"/>
      <c r="C14" s="31"/>
      <c r="D14" s="31"/>
      <c r="E14" s="31"/>
      <c r="F14" s="31"/>
      <c r="G14" s="31"/>
    </row>
  </sheetData>
  <mergeCells count="9">
    <mergeCell ref="A14:G14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Книги 2019</vt:lpstr>
      <vt:lpstr>ДРОфа</vt:lpstr>
      <vt:lpstr>Просвещение</vt:lpstr>
      <vt:lpstr>Бином</vt:lpstr>
      <vt:lpstr>Русское слово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2019-10-16T08:40:01Z</dcterms:modified>
</cp:coreProperties>
</file>